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20730" windowHeight="9255"/>
  </bookViews>
  <sheets>
    <sheet name="17.12" sheetId="1" r:id="rId1"/>
  </sheets>
  <calcPr calcId="144525"/>
</workbook>
</file>

<file path=xl/calcChain.xml><?xml version="1.0" encoding="utf-8"?>
<calcChain xmlns="http://schemas.openxmlformats.org/spreadsheetml/2006/main">
  <c r="L54" i="1" l="1"/>
  <c r="M54" i="1"/>
</calcChain>
</file>

<file path=xl/sharedStrings.xml><?xml version="1.0" encoding="utf-8"?>
<sst xmlns="http://schemas.openxmlformats.org/spreadsheetml/2006/main" count="142" uniqueCount="106">
  <si>
    <t xml:space="preserve">                                   SECRETARIA DE TURISMO E LAZER</t>
  </si>
  <si>
    <t>PROCEDIMENTO</t>
  </si>
  <si>
    <t xml:space="preserve">SETUREL-P-FIN-004–LIQUIDAÇÃO E PAGAMENTO </t>
  </si>
  <si>
    <t>FORMULÁRIO</t>
  </si>
  <si>
    <t>SETUREL-F-FIN-020</t>
  </si>
  <si>
    <t>EMPENHOS LIQUIDADOS/PAGOS</t>
  </si>
  <si>
    <t>ANO</t>
  </si>
  <si>
    <t>UG</t>
  </si>
  <si>
    <t>CE</t>
  </si>
  <si>
    <t>GD</t>
  </si>
  <si>
    <t>MA</t>
  </si>
  <si>
    <t>EL</t>
  </si>
  <si>
    <t>FONTE</t>
  </si>
  <si>
    <t>SUBE</t>
  </si>
  <si>
    <t>EMP/ PARC</t>
  </si>
  <si>
    <t>FAVORECIDO</t>
  </si>
  <si>
    <t>OBJETO</t>
  </si>
  <si>
    <t>VALOR BRUTO</t>
  </si>
  <si>
    <t>VALOR LIQUIDO</t>
  </si>
  <si>
    <t>VALOR TOTAL</t>
  </si>
  <si>
    <t>PUBLICIDADE</t>
  </si>
  <si>
    <t>2021.00374-07</t>
  </si>
  <si>
    <t>MART PET COMUNICAÇÃO</t>
  </si>
  <si>
    <t>CRIAÇÃO E FINALIZAÇÃO DE ARTE PARA LONA BACKDROP OC 14230</t>
  </si>
  <si>
    <t>2021.00318-02</t>
  </si>
  <si>
    <t>VEICULAÇÃO DE BANNERS E POSTS NO INSTAGRAM E FACEBOOK - AP 58824</t>
  </si>
  <si>
    <t>2021.00374-14</t>
  </si>
  <si>
    <t>VEICULAÇÃO NA WALKMMIDIA - AP 559288</t>
  </si>
  <si>
    <t>2021.00374-11</t>
  </si>
  <si>
    <t>04 BANNER DIGITAL PARA A CAMPANHA NATAL PRA SEMPRE 2021 - OC 14238</t>
  </si>
  <si>
    <t>2021.00374-09</t>
  </si>
  <si>
    <t>CRIAÇÃO DE ROTEIRO E PRODUÇÃO DE SPOT - OC 14215</t>
  </si>
  <si>
    <t>2021.00374-12</t>
  </si>
  <si>
    <t>FINALIZAÇÃO DE ARTE E PRODUÇÃO DE 1000 PANFLETOS - OC 14240</t>
  </si>
  <si>
    <t>2021.00162-09</t>
  </si>
  <si>
    <t>VEICULAÇÃO NA AMALE INVESTIMENTOS - AP 58628</t>
  </si>
  <si>
    <t>2021.00347-01</t>
  </si>
  <si>
    <t>PRODUÇÃO DE ADESIVOS PARA 22 CAVALETES OC 14195</t>
  </si>
  <si>
    <t>2021.00347-02</t>
  </si>
  <si>
    <t>PRODUÇÃO DE 01 LONA PARA BACKDROP - OC 14173</t>
  </si>
  <si>
    <t>2021.00375-02</t>
  </si>
  <si>
    <t>PRODUÇÃO DE 01 LONA PARA BACKDROP - OC 14227</t>
  </si>
  <si>
    <t>2021.00347-03</t>
  </si>
  <si>
    <t>ADAPTAÇÃO DE PEÇAS PARA 11 ADESIVOS CAT MOVEL - OC 14194</t>
  </si>
  <si>
    <t>2021.00372-01</t>
  </si>
  <si>
    <t>BCO PROPAGANDA LTDA</t>
  </si>
  <si>
    <t>PLANEJAMENTO E CRIAÇÃO DE LOGOMARCA OC 19007</t>
  </si>
  <si>
    <t>2021.00373-03</t>
  </si>
  <si>
    <t>PROPEG COMUNICAÇÃO AS</t>
  </si>
  <si>
    <t>CRIAÇÃO E FNALIZAÇÃO DE ADESIVO PARA APLICAÇÃO NO MOCKYP OC 19408</t>
  </si>
  <si>
    <t>2021.00373-01</t>
  </si>
  <si>
    <t>CRIAÇÃO E FINALIZAÇÃO DE ADESIVOS - OC 19340</t>
  </si>
  <si>
    <t>2021.00374-04</t>
  </si>
  <si>
    <t>VEICULAÇÃO DE SPOT 30' - AP  59287</t>
  </si>
  <si>
    <t>2021.0034-03</t>
  </si>
  <si>
    <t>VEIULÇÃO DE SPOT 30 ' - AP - 59277</t>
  </si>
  <si>
    <t>2021.00375-03</t>
  </si>
  <si>
    <t>CRIAÇÃO, FINZALIZAÇÃO E PRODUÇÃO DE BLOCOS DE NOTAS - OC - 14229</t>
  </si>
  <si>
    <t>2021.00374-15</t>
  </si>
  <si>
    <t>VEICULAÇÃO NA SIMPLEADS TECNOLOGIA - AP 59301</t>
  </si>
  <si>
    <t>2021.00318-04</t>
  </si>
  <si>
    <t>VEICULAÇÃO DE PAGINA SIMPLESNO FORMATO 20.2CM AP - 58879</t>
  </si>
  <si>
    <t>2021.00374-05</t>
  </si>
  <si>
    <t>VEICULAÇÃO DE SPOT 30' CAMPANHA VIVA O NATAL - AP 59281</t>
  </si>
  <si>
    <t>2021.00374-03</t>
  </si>
  <si>
    <t>VEICULAÇÃO DE SPOT 30' PARA  A CAMPANHA VIVA O NATAL - AP 59277</t>
  </si>
  <si>
    <t>2021.00373-04</t>
  </si>
  <si>
    <t>PRODUÇÃO DE ADESIVOS PARA A CAMPANHA CAT AMBIENTAL - OC 19360</t>
  </si>
  <si>
    <t>2021.00436-01</t>
  </si>
  <si>
    <t>PRODUÇÃO DE PASTAS, SACOLAS E FOLDERS PARA A CAMPANHA VIVA RECIFE OC - 14245</t>
  </si>
  <si>
    <t>2021.00374-13</t>
  </si>
  <si>
    <t>VEICULAÇÃO DE FILME PARA USO OC 14228</t>
  </si>
  <si>
    <t>2021.00374-08</t>
  </si>
  <si>
    <t>CRIAÇÃO E PRODUÇÃO DE HOTSITE OC 14239</t>
  </si>
  <si>
    <t>2021.00375-01</t>
  </si>
  <si>
    <t>PRODUÇÃO DE1000 PASTAS COM BOLSO INTERNO OC 14222</t>
  </si>
  <si>
    <t>2021.00436-03</t>
  </si>
  <si>
    <t>PRODUÇÃO DE 200 BLOCOS  DE NOTAS PARA A CAMPANHA VIVA RECIFE OC 14247</t>
  </si>
  <si>
    <t>2021.00374-16</t>
  </si>
  <si>
    <t>VEICULAÇÃO NA TV JORNAL AP - 59261</t>
  </si>
  <si>
    <t>2021.00374-17</t>
  </si>
  <si>
    <t>VEICULAÇÃO NA TV JORNAL AP - 59260</t>
  </si>
  <si>
    <t>2021.003174-18</t>
  </si>
  <si>
    <t>VEICULAÇÃO NA TV JORNAL AP - 59259</t>
  </si>
  <si>
    <t>2021.00436-02</t>
  </si>
  <si>
    <t>PRODUÇÃO DE BANCO DE IMAGENS OC 14246</t>
  </si>
  <si>
    <t>2021.00374-02</t>
  </si>
  <si>
    <t>VEICULAÇÃO DE SPOT 30' AP - 59282</t>
  </si>
  <si>
    <t>2021.00374-10</t>
  </si>
  <si>
    <t>CRIAÇÃO DE ROTEIRO E STORYBOARD E PRODUÇÃO OC 14223</t>
  </si>
  <si>
    <t>2021.00373-02</t>
  </si>
  <si>
    <t>PRODUÇÃO DE ADESIVOS PARA MOCKUP OC 19444</t>
  </si>
  <si>
    <t>2021.00337</t>
  </si>
  <si>
    <t>BCO PROPAGANDA LTDA EPP</t>
  </si>
  <si>
    <t>CACHÊ DE COMUNICADOR ANDRE FREIRA - OC 18758</t>
  </si>
  <si>
    <t>2021.00318-03</t>
  </si>
  <si>
    <t>VEICULAÇÃO NA PÁGINA SIMPLES NA REVISTA MERCADO E EVENTOS - AP 58825</t>
  </si>
  <si>
    <t>2021.00213-10</t>
  </si>
  <si>
    <t>PRODUÇÃO E EDIÇÃO DE VÍDEO SALVA ARTE CAMPNHA: SALVA ARTE OC-14130</t>
  </si>
  <si>
    <t>2021.00318-01</t>
  </si>
  <si>
    <t>PAGINA SIMPLES FORMATO 21CM X 28CM PARA A CAMPANHA VIVA RECIFE AP - 58880</t>
  </si>
  <si>
    <t>2021.00213-09</t>
  </si>
  <si>
    <t>PRODUÇÃO DE 200 CARTAZES A3 - OC 14088</t>
  </si>
  <si>
    <t>2021.00213-08</t>
  </si>
  <si>
    <t>PRODUÇÃO DE 1000 JOGOS AMERICANOS DE PAPEL - OC 14144</t>
  </si>
  <si>
    <t>DATA: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</si>
</sst>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 &quot;* #,##0.00_);_(&quot;R$ &quot;* \(#,##0.00\);_(&quot;R$ &quot;* &quot;-&quot;??_);_(@_)"/>
    <numFmt numFmtId="165" formatCode="#,##0.00&quot; &quot;;&quot;-&quot;#,##0.00&quot; &quot;;&quot; -&quot;#&quot; &quot;;@&quot; &quot;"/>
    <numFmt numFmtId="166" formatCode="[$-416]Genera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5" fontId="11" fillId="0" borderId="0"/>
    <xf numFmtId="166" fontId="1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46">
    <xf numFmtId="0" fontId="0" fillId="0" borderId="0" xfId="0"/>
    <xf numFmtId="164" fontId="4" fillId="0" borderId="4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1" applyFont="1"/>
    <xf numFmtId="0" fontId="5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/>
    <xf numFmtId="0" fontId="9" fillId="4" borderId="9" xfId="0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164" fontId="9" fillId="4" borderId="9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3" borderId="9" xfId="1" applyFont="1" applyFill="1" applyBorder="1" applyAlignment="1">
      <alignment horizontal="center" vertical="center"/>
    </xf>
    <xf numFmtId="164" fontId="0" fillId="0" borderId="0" xfId="1" applyFont="1" applyAlignment="1">
      <alignment horizontal="center" vertical="center"/>
    </xf>
    <xf numFmtId="164" fontId="9" fillId="4" borderId="14" xfId="1" applyFont="1" applyFill="1" applyBorder="1" applyAlignment="1">
      <alignment horizontal="center" vertical="center"/>
    </xf>
    <xf numFmtId="164" fontId="0" fillId="0" borderId="9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0" fillId="0" borderId="9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164" fontId="0" fillId="0" borderId="0" xfId="1" applyFont="1" applyFill="1"/>
    <xf numFmtId="0" fontId="10" fillId="0" borderId="9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9">
    <cellStyle name="Excel Built-in Comma" xfId="2"/>
    <cellStyle name="Excel Built-in Normal" xfId="3"/>
    <cellStyle name="Moeda" xfId="1" builtinId="4"/>
    <cellStyle name="Moeda 2" xfId="4"/>
    <cellStyle name="Moeda 3" xfId="5"/>
    <cellStyle name="Normal" xfId="0" builtinId="0"/>
    <cellStyle name="Normal 2" xfId="6"/>
    <cellStyle name="Normal 3" xfId="7"/>
    <cellStyle name="Normal 3 2" xfId="8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148165</xdr:rowOff>
    </xdr:from>
    <xdr:to>
      <xdr:col>7</xdr:col>
      <xdr:colOff>303643</xdr:colOff>
      <xdr:row>3</xdr:row>
      <xdr:rowOff>154781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148165"/>
          <a:ext cx="2989692" cy="768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7"/>
  <sheetViews>
    <sheetView tabSelected="1" topLeftCell="A31" zoomScale="90" zoomScaleNormal="90" workbookViewId="0">
      <selection activeCell="G17" sqref="G17"/>
    </sheetView>
  </sheetViews>
  <sheetFormatPr defaultRowHeight="15" x14ac:dyDescent="0.25"/>
  <cols>
    <col min="1" max="3" width="6.28515625" style="2" bestFit="1" customWidth="1"/>
    <col min="4" max="4" width="5" style="2" bestFit="1" customWidth="1"/>
    <col min="5" max="5" width="4.5703125" style="2" bestFit="1" customWidth="1"/>
    <col min="6" max="6" width="4.42578125" style="2" bestFit="1" customWidth="1"/>
    <col min="7" max="7" width="7.42578125" style="2" bestFit="1" customWidth="1"/>
    <col min="8" max="8" width="6" style="2" bestFit="1" customWidth="1"/>
    <col min="9" max="9" width="25.28515625" style="2" customWidth="1"/>
    <col min="10" max="10" width="39.7109375" customWidth="1"/>
    <col min="11" max="11" width="53.28515625" style="2" customWidth="1"/>
    <col min="12" max="12" width="18.42578125" style="3" customWidth="1"/>
    <col min="13" max="13" width="26.28515625" style="3" customWidth="1"/>
    <col min="14" max="14" width="20.42578125" customWidth="1"/>
  </cols>
  <sheetData>
    <row r="1" spans="1:14" ht="21" thickBot="1" x14ac:dyDescent="0.3">
      <c r="A1" s="33"/>
      <c r="B1" s="33"/>
      <c r="C1" s="33"/>
      <c r="D1" s="33"/>
      <c r="E1" s="33"/>
      <c r="F1" s="33"/>
      <c r="G1" s="33"/>
      <c r="H1" s="34"/>
      <c r="I1" s="35" t="s">
        <v>0</v>
      </c>
      <c r="J1" s="36"/>
      <c r="K1" s="36"/>
      <c r="L1" s="1"/>
      <c r="M1" s="1"/>
    </row>
    <row r="2" spans="1:14" ht="19.5" thickBot="1" x14ac:dyDescent="0.3">
      <c r="A2" s="34"/>
      <c r="B2" s="37"/>
      <c r="C2" s="37"/>
      <c r="D2" s="37"/>
      <c r="E2" s="37"/>
      <c r="F2" s="37"/>
      <c r="G2" s="37"/>
      <c r="H2" s="37"/>
      <c r="I2" s="4" t="s">
        <v>1</v>
      </c>
      <c r="J2" s="5"/>
      <c r="K2" s="38" t="s">
        <v>2</v>
      </c>
      <c r="L2" s="39"/>
      <c r="M2" s="39"/>
    </row>
    <row r="3" spans="1:14" ht="19.5" thickBot="1" x14ac:dyDescent="0.3">
      <c r="A3" s="34"/>
      <c r="B3" s="37"/>
      <c r="C3" s="37"/>
      <c r="D3" s="37"/>
      <c r="E3" s="37"/>
      <c r="F3" s="37"/>
      <c r="G3" s="37"/>
      <c r="H3" s="37"/>
      <c r="I3" s="6" t="s">
        <v>3</v>
      </c>
      <c r="J3" s="7"/>
      <c r="K3" s="40" t="s">
        <v>4</v>
      </c>
      <c r="L3" s="41"/>
      <c r="M3" s="41"/>
    </row>
    <row r="4" spans="1:14" ht="19.5" thickBot="1" x14ac:dyDescent="0.3">
      <c r="A4" s="34"/>
      <c r="B4" s="37"/>
      <c r="C4" s="37"/>
      <c r="D4" s="37"/>
      <c r="E4" s="37"/>
      <c r="F4" s="37"/>
      <c r="G4" s="37"/>
      <c r="H4" s="37"/>
      <c r="I4" s="42" t="s">
        <v>105</v>
      </c>
      <c r="J4" s="43"/>
      <c r="K4" s="44" t="s">
        <v>5</v>
      </c>
      <c r="L4" s="45"/>
      <c r="M4" s="45"/>
    </row>
    <row r="5" spans="1:14" ht="15.75" x14ac:dyDescent="0.25">
      <c r="A5" s="8"/>
      <c r="B5" s="9"/>
      <c r="C5" s="9"/>
      <c r="D5" s="9"/>
      <c r="E5" s="9"/>
      <c r="F5" s="9"/>
      <c r="G5" s="9"/>
      <c r="H5" s="10"/>
      <c r="I5" s="9"/>
      <c r="J5" s="9"/>
      <c r="K5" s="9"/>
      <c r="L5" s="11"/>
      <c r="M5" s="11"/>
    </row>
    <row r="7" spans="1:14" s="3" customFormat="1" ht="15.7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20"/>
      <c r="M7" s="20"/>
      <c r="N7"/>
    </row>
    <row r="8" spans="1:14" s="3" customForma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20"/>
      <c r="M8" s="20"/>
      <c r="N8"/>
    </row>
    <row r="9" spans="1:14" s="3" customFormat="1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s="3" customFormat="1" x14ac:dyDescent="0.25">
      <c r="A10" s="31" t="s">
        <v>20</v>
      </c>
      <c r="B10" s="31"/>
      <c r="C10" s="31"/>
      <c r="D10" s="2"/>
      <c r="E10" s="2"/>
      <c r="F10" s="2"/>
      <c r="G10" s="2"/>
      <c r="H10" s="2"/>
      <c r="I10" s="2"/>
      <c r="J10"/>
      <c r="K10" s="2"/>
      <c r="N10"/>
    </row>
    <row r="11" spans="1:14" s="3" customFormat="1" ht="21" x14ac:dyDescent="0.35">
      <c r="A11" s="32"/>
      <c r="B11" s="32"/>
      <c r="C11" s="32"/>
      <c r="D11" s="2"/>
      <c r="E11" s="2"/>
      <c r="F11" s="2"/>
      <c r="G11" s="2"/>
      <c r="H11" s="2"/>
      <c r="I11" s="2"/>
      <c r="J11"/>
      <c r="K11" s="2"/>
      <c r="L11" s="29"/>
      <c r="M11" s="30"/>
      <c r="N11"/>
    </row>
    <row r="12" spans="1:14" s="3" customFormat="1" ht="15.75" x14ac:dyDescent="0.25">
      <c r="A12" s="12" t="s">
        <v>6</v>
      </c>
      <c r="B12" s="12" t="s">
        <v>7</v>
      </c>
      <c r="C12" s="12" t="s">
        <v>8</v>
      </c>
      <c r="D12" s="12" t="s">
        <v>9</v>
      </c>
      <c r="E12" s="12" t="s">
        <v>10</v>
      </c>
      <c r="F12" s="12" t="s">
        <v>11</v>
      </c>
      <c r="G12" s="13" t="s">
        <v>12</v>
      </c>
      <c r="H12" s="12" t="s">
        <v>13</v>
      </c>
      <c r="I12" s="12" t="s">
        <v>14</v>
      </c>
      <c r="J12" s="14" t="s">
        <v>15</v>
      </c>
      <c r="K12" s="12" t="s">
        <v>16</v>
      </c>
      <c r="L12" s="15" t="s">
        <v>17</v>
      </c>
      <c r="M12" s="21" t="s">
        <v>18</v>
      </c>
      <c r="N12"/>
    </row>
    <row r="13" spans="1:14" s="3" customFormat="1" x14ac:dyDescent="0.25">
      <c r="A13" s="27">
        <v>2021</v>
      </c>
      <c r="B13" s="27">
        <v>3501</v>
      </c>
      <c r="C13" s="27">
        <v>2193</v>
      </c>
      <c r="D13" s="27">
        <v>33</v>
      </c>
      <c r="E13" s="27">
        <v>90</v>
      </c>
      <c r="F13" s="27">
        <v>39</v>
      </c>
      <c r="G13" s="27">
        <v>100</v>
      </c>
      <c r="H13" s="27">
        <v>72</v>
      </c>
      <c r="I13" s="28" t="s">
        <v>92</v>
      </c>
      <c r="J13" s="27" t="s">
        <v>93</v>
      </c>
      <c r="K13" s="17" t="s">
        <v>94</v>
      </c>
      <c r="L13" s="22">
        <v>700</v>
      </c>
      <c r="M13" s="22">
        <v>700</v>
      </c>
      <c r="N13"/>
    </row>
    <row r="14" spans="1:14" s="3" customFormat="1" x14ac:dyDescent="0.25">
      <c r="A14" s="27">
        <v>2021</v>
      </c>
      <c r="B14" s="27">
        <v>3501</v>
      </c>
      <c r="C14" s="27">
        <v>2193</v>
      </c>
      <c r="D14" s="27">
        <v>33</v>
      </c>
      <c r="E14" s="27">
        <v>90</v>
      </c>
      <c r="F14" s="27">
        <v>39</v>
      </c>
      <c r="G14" s="27">
        <v>100</v>
      </c>
      <c r="H14" s="27">
        <v>72</v>
      </c>
      <c r="I14" s="27" t="s">
        <v>95</v>
      </c>
      <c r="J14" s="27" t="s">
        <v>22</v>
      </c>
      <c r="K14" s="17" t="s">
        <v>96</v>
      </c>
      <c r="L14" s="22">
        <v>28044</v>
      </c>
      <c r="M14" s="22">
        <v>27887.599999999999</v>
      </c>
      <c r="N14"/>
    </row>
    <row r="15" spans="1:14" s="3" customFormat="1" x14ac:dyDescent="0.25">
      <c r="A15" s="27">
        <v>2021</v>
      </c>
      <c r="B15" s="27">
        <v>3501</v>
      </c>
      <c r="C15" s="27">
        <v>2193</v>
      </c>
      <c r="D15" s="27">
        <v>33</v>
      </c>
      <c r="E15" s="27">
        <v>90</v>
      </c>
      <c r="F15" s="27">
        <v>39</v>
      </c>
      <c r="G15" s="27">
        <v>100</v>
      </c>
      <c r="H15" s="27">
        <v>72</v>
      </c>
      <c r="I15" s="27" t="s">
        <v>101</v>
      </c>
      <c r="J15" s="27" t="s">
        <v>22</v>
      </c>
      <c r="K15" s="17" t="s">
        <v>102</v>
      </c>
      <c r="L15" s="22">
        <v>591.79999999999995</v>
      </c>
      <c r="M15" s="22">
        <v>591.22</v>
      </c>
      <c r="N15"/>
    </row>
    <row r="16" spans="1:14" s="3" customFormat="1" x14ac:dyDescent="0.25">
      <c r="A16" s="27">
        <v>2021</v>
      </c>
      <c r="B16" s="27">
        <v>3501</v>
      </c>
      <c r="C16" s="27">
        <v>2193</v>
      </c>
      <c r="D16" s="27">
        <v>33</v>
      </c>
      <c r="E16" s="27">
        <v>90</v>
      </c>
      <c r="F16" s="27">
        <v>39</v>
      </c>
      <c r="G16" s="27">
        <v>100</v>
      </c>
      <c r="H16" s="27">
        <v>72</v>
      </c>
      <c r="I16" s="27" t="s">
        <v>103</v>
      </c>
      <c r="J16" s="27" t="s">
        <v>22</v>
      </c>
      <c r="K16" s="17" t="s">
        <v>104</v>
      </c>
      <c r="L16" s="22">
        <v>1591.2</v>
      </c>
      <c r="M16" s="22">
        <v>1589.64</v>
      </c>
      <c r="N16"/>
    </row>
    <row r="17" spans="1:14" s="3" customFormat="1" x14ac:dyDescent="0.25">
      <c r="A17" s="27">
        <v>2021</v>
      </c>
      <c r="B17" s="27">
        <v>3501</v>
      </c>
      <c r="C17" s="27">
        <v>2193</v>
      </c>
      <c r="D17" s="27">
        <v>33</v>
      </c>
      <c r="E17" s="27">
        <v>90</v>
      </c>
      <c r="F17" s="27">
        <v>39</v>
      </c>
      <c r="G17" s="27">
        <v>100</v>
      </c>
      <c r="H17" s="27">
        <v>72</v>
      </c>
      <c r="I17" s="27" t="s">
        <v>97</v>
      </c>
      <c r="J17" s="27" t="s">
        <v>22</v>
      </c>
      <c r="K17" s="17" t="s">
        <v>98</v>
      </c>
      <c r="L17" s="22">
        <v>8731.2000000000007</v>
      </c>
      <c r="M17" s="22">
        <v>8722.64</v>
      </c>
      <c r="N17"/>
    </row>
    <row r="18" spans="1:14" s="3" customFormat="1" x14ac:dyDescent="0.25">
      <c r="A18" s="27">
        <v>2021</v>
      </c>
      <c r="B18" s="27">
        <v>3501</v>
      </c>
      <c r="C18" s="27">
        <v>2193</v>
      </c>
      <c r="D18" s="27">
        <v>33</v>
      </c>
      <c r="E18" s="27">
        <v>90</v>
      </c>
      <c r="F18" s="27">
        <v>39</v>
      </c>
      <c r="G18" s="27">
        <v>100</v>
      </c>
      <c r="H18" s="27">
        <v>72</v>
      </c>
      <c r="I18" s="27" t="s">
        <v>99</v>
      </c>
      <c r="J18" s="27" t="s">
        <v>22</v>
      </c>
      <c r="K18" s="17" t="s">
        <v>100</v>
      </c>
      <c r="L18" s="22">
        <v>9326.6200000000008</v>
      </c>
      <c r="M18" s="22">
        <v>9252.99</v>
      </c>
      <c r="N18"/>
    </row>
    <row r="19" spans="1:14" s="3" customFormat="1" x14ac:dyDescent="0.25">
      <c r="A19" s="16">
        <v>2021</v>
      </c>
      <c r="B19" s="16">
        <v>3501</v>
      </c>
      <c r="C19" s="16">
        <v>2193</v>
      </c>
      <c r="D19" s="16">
        <v>33</v>
      </c>
      <c r="E19" s="16">
        <v>90</v>
      </c>
      <c r="F19" s="16">
        <v>39</v>
      </c>
      <c r="G19" s="16">
        <v>100</v>
      </c>
      <c r="H19" s="16">
        <v>72</v>
      </c>
      <c r="I19" s="16" t="s">
        <v>21</v>
      </c>
      <c r="J19" s="16" t="s">
        <v>22</v>
      </c>
      <c r="K19" s="17" t="s">
        <v>23</v>
      </c>
      <c r="L19" s="22">
        <v>660.45</v>
      </c>
      <c r="M19" s="22">
        <v>627.42999999999995</v>
      </c>
      <c r="N19"/>
    </row>
    <row r="20" spans="1:14" s="3" customFormat="1" x14ac:dyDescent="0.25">
      <c r="A20" s="16">
        <v>2021</v>
      </c>
      <c r="B20" s="16">
        <v>3501</v>
      </c>
      <c r="C20" s="16">
        <v>2193</v>
      </c>
      <c r="D20" s="16">
        <v>33</v>
      </c>
      <c r="E20" s="16">
        <v>90</v>
      </c>
      <c r="F20" s="16">
        <v>39</v>
      </c>
      <c r="G20" s="16">
        <v>100</v>
      </c>
      <c r="H20" s="16">
        <v>72</v>
      </c>
      <c r="I20" s="16" t="s">
        <v>24</v>
      </c>
      <c r="J20" s="16" t="s">
        <v>22</v>
      </c>
      <c r="K20" s="17" t="s">
        <v>25</v>
      </c>
      <c r="L20" s="22">
        <v>47500</v>
      </c>
      <c r="M20" s="22">
        <v>47125</v>
      </c>
      <c r="N20"/>
    </row>
    <row r="21" spans="1:14" s="3" customFormat="1" x14ac:dyDescent="0.25">
      <c r="A21" s="16">
        <v>2021</v>
      </c>
      <c r="B21" s="16">
        <v>3501</v>
      </c>
      <c r="C21" s="16">
        <v>2193</v>
      </c>
      <c r="D21" s="16">
        <v>33</v>
      </c>
      <c r="E21" s="16">
        <v>90</v>
      </c>
      <c r="F21" s="16">
        <v>39</v>
      </c>
      <c r="G21" s="16">
        <v>100</v>
      </c>
      <c r="H21" s="16">
        <v>72</v>
      </c>
      <c r="I21" s="16" t="s">
        <v>26</v>
      </c>
      <c r="J21" s="16" t="s">
        <v>22</v>
      </c>
      <c r="K21" s="17" t="s">
        <v>27</v>
      </c>
      <c r="L21" s="22">
        <v>39004.42</v>
      </c>
      <c r="M21" s="22">
        <v>38696.49</v>
      </c>
      <c r="N21"/>
    </row>
    <row r="22" spans="1:14" s="3" customFormat="1" x14ac:dyDescent="0.25">
      <c r="A22" s="16">
        <v>2021</v>
      </c>
      <c r="B22" s="16">
        <v>3501</v>
      </c>
      <c r="C22" s="16">
        <v>2193</v>
      </c>
      <c r="D22" s="16">
        <v>33</v>
      </c>
      <c r="E22" s="16">
        <v>90</v>
      </c>
      <c r="F22" s="16">
        <v>39</v>
      </c>
      <c r="G22" s="16">
        <v>100</v>
      </c>
      <c r="H22" s="16">
        <v>72</v>
      </c>
      <c r="I22" s="16" t="s">
        <v>28</v>
      </c>
      <c r="J22" s="16" t="s">
        <v>22</v>
      </c>
      <c r="K22" s="17" t="s">
        <v>29</v>
      </c>
      <c r="L22" s="22">
        <v>2264.4</v>
      </c>
      <c r="M22" s="22">
        <v>2151.1799999999998</v>
      </c>
      <c r="N22"/>
    </row>
    <row r="23" spans="1:14" s="3" customFormat="1" x14ac:dyDescent="0.25">
      <c r="A23" s="16">
        <v>2021</v>
      </c>
      <c r="B23" s="16">
        <v>3501</v>
      </c>
      <c r="C23" s="16">
        <v>2193</v>
      </c>
      <c r="D23" s="16">
        <v>33</v>
      </c>
      <c r="E23" s="16">
        <v>90</v>
      </c>
      <c r="F23" s="16">
        <v>39</v>
      </c>
      <c r="G23" s="16">
        <v>100</v>
      </c>
      <c r="H23" s="16">
        <v>72</v>
      </c>
      <c r="I23" s="16" t="s">
        <v>30</v>
      </c>
      <c r="J23" s="16" t="s">
        <v>22</v>
      </c>
      <c r="K23" s="17" t="s">
        <v>31</v>
      </c>
      <c r="L23" s="22">
        <v>8726.77</v>
      </c>
      <c r="M23" s="22">
        <v>8565.43</v>
      </c>
      <c r="N23"/>
    </row>
    <row r="24" spans="1:14" s="3" customFormat="1" x14ac:dyDescent="0.25">
      <c r="A24" s="16">
        <v>2021</v>
      </c>
      <c r="B24" s="16">
        <v>3501</v>
      </c>
      <c r="C24" s="16">
        <v>2193</v>
      </c>
      <c r="D24" s="16">
        <v>33</v>
      </c>
      <c r="E24" s="16">
        <v>90</v>
      </c>
      <c r="F24" s="16">
        <v>39</v>
      </c>
      <c r="G24" s="16">
        <v>100</v>
      </c>
      <c r="H24" s="16">
        <v>72</v>
      </c>
      <c r="I24" s="16" t="s">
        <v>32</v>
      </c>
      <c r="J24" s="16" t="s">
        <v>22</v>
      </c>
      <c r="K24" s="17" t="s">
        <v>33</v>
      </c>
      <c r="L24" s="22">
        <v>1706.97</v>
      </c>
      <c r="M24" s="22">
        <v>1676.62</v>
      </c>
      <c r="N24"/>
    </row>
    <row r="25" spans="1:14" s="3" customFormat="1" x14ac:dyDescent="0.25">
      <c r="A25" s="16">
        <v>2021</v>
      </c>
      <c r="B25" s="16">
        <v>3501</v>
      </c>
      <c r="C25" s="16">
        <v>2193</v>
      </c>
      <c r="D25" s="16">
        <v>33</v>
      </c>
      <c r="E25" s="16">
        <v>90</v>
      </c>
      <c r="F25" s="16">
        <v>39</v>
      </c>
      <c r="G25" s="16">
        <v>100</v>
      </c>
      <c r="H25" s="16">
        <v>72</v>
      </c>
      <c r="I25" s="16" t="s">
        <v>34</v>
      </c>
      <c r="J25" s="16" t="s">
        <v>22</v>
      </c>
      <c r="K25" s="17" t="s">
        <v>35</v>
      </c>
      <c r="L25" s="22">
        <v>17812.939999999999</v>
      </c>
      <c r="M25" s="22">
        <v>17672.310000000001</v>
      </c>
      <c r="N25"/>
    </row>
    <row r="26" spans="1:14" s="3" customFormat="1" x14ac:dyDescent="0.25">
      <c r="A26" s="16">
        <v>2021</v>
      </c>
      <c r="B26" s="16">
        <v>3501</v>
      </c>
      <c r="C26" s="16">
        <v>2193</v>
      </c>
      <c r="D26" s="16">
        <v>33</v>
      </c>
      <c r="E26" s="16">
        <v>90</v>
      </c>
      <c r="F26" s="16">
        <v>39</v>
      </c>
      <c r="G26" s="16">
        <v>100</v>
      </c>
      <c r="H26" s="16">
        <v>72</v>
      </c>
      <c r="I26" s="16" t="s">
        <v>36</v>
      </c>
      <c r="J26" s="16" t="s">
        <v>22</v>
      </c>
      <c r="K26" s="17" t="s">
        <v>37</v>
      </c>
      <c r="L26" s="22">
        <v>765</v>
      </c>
      <c r="M26" s="22">
        <v>764.25</v>
      </c>
      <c r="N26"/>
    </row>
    <row r="27" spans="1:14" s="3" customFormat="1" x14ac:dyDescent="0.25">
      <c r="A27" s="16">
        <v>2021</v>
      </c>
      <c r="B27" s="16">
        <v>3501</v>
      </c>
      <c r="C27" s="16">
        <v>2193</v>
      </c>
      <c r="D27" s="16">
        <v>33</v>
      </c>
      <c r="E27" s="16">
        <v>90</v>
      </c>
      <c r="F27" s="16">
        <v>39</v>
      </c>
      <c r="G27" s="16">
        <v>100</v>
      </c>
      <c r="H27" s="16">
        <v>72</v>
      </c>
      <c r="I27" s="16" t="s">
        <v>38</v>
      </c>
      <c r="J27" s="16" t="s">
        <v>22</v>
      </c>
      <c r="K27" s="17" t="s">
        <v>39</v>
      </c>
      <c r="L27" s="22">
        <v>1101.5999999999999</v>
      </c>
      <c r="M27" s="22">
        <v>100.52</v>
      </c>
      <c r="N27"/>
    </row>
    <row r="28" spans="1:14" s="3" customFormat="1" x14ac:dyDescent="0.25">
      <c r="A28" s="16">
        <v>2021</v>
      </c>
      <c r="B28" s="16">
        <v>3501</v>
      </c>
      <c r="C28" s="16">
        <v>2193</v>
      </c>
      <c r="D28" s="16">
        <v>33</v>
      </c>
      <c r="E28" s="16">
        <v>90</v>
      </c>
      <c r="F28" s="16">
        <v>39</v>
      </c>
      <c r="G28" s="16">
        <v>100</v>
      </c>
      <c r="H28" s="16">
        <v>72</v>
      </c>
      <c r="I28" s="16" t="s">
        <v>40</v>
      </c>
      <c r="J28" s="16" t="s">
        <v>22</v>
      </c>
      <c r="K28" s="17" t="s">
        <v>41</v>
      </c>
      <c r="L28" s="22">
        <v>10098</v>
      </c>
      <c r="M28" s="22">
        <v>10088.1</v>
      </c>
      <c r="N28"/>
    </row>
    <row r="29" spans="1:14" s="3" customFormat="1" x14ac:dyDescent="0.25">
      <c r="A29" s="16">
        <v>2021</v>
      </c>
      <c r="B29" s="16">
        <v>3501</v>
      </c>
      <c r="C29" s="16">
        <v>2193</v>
      </c>
      <c r="D29" s="16">
        <v>33</v>
      </c>
      <c r="E29" s="16">
        <v>90</v>
      </c>
      <c r="F29" s="16">
        <v>39</v>
      </c>
      <c r="G29" s="16">
        <v>100</v>
      </c>
      <c r="H29" s="16">
        <v>72</v>
      </c>
      <c r="I29" s="16" t="s">
        <v>42</v>
      </c>
      <c r="J29" s="16" t="s">
        <v>22</v>
      </c>
      <c r="K29" s="17" t="s">
        <v>43</v>
      </c>
      <c r="L29" s="22">
        <v>15265.15</v>
      </c>
      <c r="M29" s="22">
        <v>14961.89</v>
      </c>
      <c r="N29"/>
    </row>
    <row r="30" spans="1:14" s="3" customFormat="1" x14ac:dyDescent="0.25">
      <c r="A30" s="16">
        <v>2021</v>
      </c>
      <c r="B30" s="16">
        <v>3501</v>
      </c>
      <c r="C30" s="16">
        <v>2193</v>
      </c>
      <c r="D30" s="16">
        <v>33</v>
      </c>
      <c r="E30" s="16">
        <v>90</v>
      </c>
      <c r="F30" s="16">
        <v>39</v>
      </c>
      <c r="G30" s="16">
        <v>100</v>
      </c>
      <c r="H30" s="16">
        <v>72</v>
      </c>
      <c r="I30" s="16" t="s">
        <v>44</v>
      </c>
      <c r="J30" s="16" t="s">
        <v>45</v>
      </c>
      <c r="K30" s="17" t="s">
        <v>46</v>
      </c>
      <c r="L30" s="22">
        <v>19278.849999999999</v>
      </c>
      <c r="M30" s="22">
        <v>18025.73</v>
      </c>
      <c r="N30"/>
    </row>
    <row r="31" spans="1:14" s="3" customFormat="1" x14ac:dyDescent="0.25">
      <c r="A31" s="16">
        <v>2021</v>
      </c>
      <c r="B31" s="16">
        <v>3501</v>
      </c>
      <c r="C31" s="16">
        <v>2193</v>
      </c>
      <c r="D31" s="16">
        <v>33</v>
      </c>
      <c r="E31" s="16">
        <v>90</v>
      </c>
      <c r="F31" s="16">
        <v>39</v>
      </c>
      <c r="G31" s="16">
        <v>100</v>
      </c>
      <c r="H31" s="16">
        <v>72</v>
      </c>
      <c r="I31" s="16" t="s">
        <v>47</v>
      </c>
      <c r="J31" s="16" t="s">
        <v>48</v>
      </c>
      <c r="K31" s="17" t="s">
        <v>49</v>
      </c>
      <c r="L31" s="22">
        <v>2352.46</v>
      </c>
      <c r="M31" s="22">
        <v>2199.5500000000002</v>
      </c>
      <c r="N31"/>
    </row>
    <row r="32" spans="1:14" s="3" customFormat="1" x14ac:dyDescent="0.25">
      <c r="A32" s="16">
        <v>2021</v>
      </c>
      <c r="B32" s="16">
        <v>3501</v>
      </c>
      <c r="C32" s="16">
        <v>2193</v>
      </c>
      <c r="D32" s="16">
        <v>33</v>
      </c>
      <c r="E32" s="16">
        <v>90</v>
      </c>
      <c r="F32" s="16">
        <v>39</v>
      </c>
      <c r="G32" s="16">
        <v>100</v>
      </c>
      <c r="H32" s="16">
        <v>72</v>
      </c>
      <c r="I32" s="16" t="s">
        <v>50</v>
      </c>
      <c r="J32" s="16" t="s">
        <v>48</v>
      </c>
      <c r="K32" s="17" t="s">
        <v>51</v>
      </c>
      <c r="L32" s="22">
        <v>7485.1</v>
      </c>
      <c r="M32" s="22">
        <v>6998.56</v>
      </c>
      <c r="N32"/>
    </row>
    <row r="33" spans="1:14" s="3" customFormat="1" x14ac:dyDescent="0.25">
      <c r="A33" s="16">
        <v>2021</v>
      </c>
      <c r="B33" s="16">
        <v>3501</v>
      </c>
      <c r="C33" s="16">
        <v>2193</v>
      </c>
      <c r="D33" s="16">
        <v>33</v>
      </c>
      <c r="E33" s="16">
        <v>90</v>
      </c>
      <c r="F33" s="16">
        <v>39</v>
      </c>
      <c r="G33" s="16">
        <v>100</v>
      </c>
      <c r="H33" s="16">
        <v>72</v>
      </c>
      <c r="I33" s="16" t="s">
        <v>52</v>
      </c>
      <c r="J33" s="16" t="s">
        <v>22</v>
      </c>
      <c r="K33" s="17" t="s">
        <v>53</v>
      </c>
      <c r="L33" s="22">
        <v>11850.3</v>
      </c>
      <c r="M33" s="22">
        <v>11756.74</v>
      </c>
      <c r="N33"/>
    </row>
    <row r="34" spans="1:14" s="3" customFormat="1" x14ac:dyDescent="0.25">
      <c r="A34" s="16">
        <v>2021</v>
      </c>
      <c r="B34" s="16">
        <v>3501</v>
      </c>
      <c r="C34" s="16">
        <v>2193</v>
      </c>
      <c r="D34" s="16">
        <v>33</v>
      </c>
      <c r="E34" s="16">
        <v>90</v>
      </c>
      <c r="F34" s="16">
        <v>39</v>
      </c>
      <c r="G34" s="16">
        <v>100</v>
      </c>
      <c r="H34" s="16">
        <v>72</v>
      </c>
      <c r="I34" s="16" t="s">
        <v>54</v>
      </c>
      <c r="J34" s="16" t="s">
        <v>22</v>
      </c>
      <c r="K34" s="17" t="s">
        <v>55</v>
      </c>
      <c r="L34" s="22">
        <v>7022.4</v>
      </c>
      <c r="M34" s="22">
        <v>6966.96</v>
      </c>
      <c r="N34"/>
    </row>
    <row r="35" spans="1:14" s="3" customFormat="1" x14ac:dyDescent="0.25">
      <c r="A35" s="16">
        <v>2021</v>
      </c>
      <c r="B35" s="16">
        <v>3501</v>
      </c>
      <c r="C35" s="16">
        <v>2193</v>
      </c>
      <c r="D35" s="16">
        <v>33</v>
      </c>
      <c r="E35" s="16">
        <v>90</v>
      </c>
      <c r="F35" s="16">
        <v>39</v>
      </c>
      <c r="G35" s="16">
        <v>100</v>
      </c>
      <c r="H35" s="16">
        <v>72</v>
      </c>
      <c r="I35" s="16" t="s">
        <v>56</v>
      </c>
      <c r="J35" s="16" t="s">
        <v>22</v>
      </c>
      <c r="K35" s="17" t="s">
        <v>57</v>
      </c>
      <c r="L35" s="22">
        <v>9854.9</v>
      </c>
      <c r="M35" s="22">
        <v>9749.65</v>
      </c>
      <c r="N35"/>
    </row>
    <row r="36" spans="1:14" s="3" customFormat="1" x14ac:dyDescent="0.25">
      <c r="A36" s="16">
        <v>2021</v>
      </c>
      <c r="B36" s="16">
        <v>3501</v>
      </c>
      <c r="C36" s="16">
        <v>2193</v>
      </c>
      <c r="D36" s="16">
        <v>33</v>
      </c>
      <c r="E36" s="16">
        <v>90</v>
      </c>
      <c r="F36" s="16">
        <v>39</v>
      </c>
      <c r="G36" s="16">
        <v>100</v>
      </c>
      <c r="H36" s="16">
        <v>72</v>
      </c>
      <c r="I36" s="16" t="s">
        <v>58</v>
      </c>
      <c r="J36" s="16" t="s">
        <v>22</v>
      </c>
      <c r="K36" s="17" t="s">
        <v>59</v>
      </c>
      <c r="L36" s="22">
        <v>79767.7</v>
      </c>
      <c r="M36" s="22">
        <v>79137.95</v>
      </c>
      <c r="N36"/>
    </row>
    <row r="37" spans="1:14" s="3" customFormat="1" x14ac:dyDescent="0.25">
      <c r="A37" s="16">
        <v>2021</v>
      </c>
      <c r="B37" s="16">
        <v>3501</v>
      </c>
      <c r="C37" s="16">
        <v>2193</v>
      </c>
      <c r="D37" s="16">
        <v>33</v>
      </c>
      <c r="E37" s="16">
        <v>90</v>
      </c>
      <c r="F37" s="16">
        <v>39</v>
      </c>
      <c r="G37" s="16">
        <v>100</v>
      </c>
      <c r="H37" s="16">
        <v>72</v>
      </c>
      <c r="I37" s="16" t="s">
        <v>60</v>
      </c>
      <c r="J37" s="16" t="s">
        <v>22</v>
      </c>
      <c r="K37" s="17" t="s">
        <v>61</v>
      </c>
      <c r="L37" s="22">
        <v>38560.5</v>
      </c>
      <c r="M37" s="22">
        <v>38256.07</v>
      </c>
      <c r="N37"/>
    </row>
    <row r="38" spans="1:14" s="3" customFormat="1" x14ac:dyDescent="0.25">
      <c r="A38" s="16">
        <v>2021</v>
      </c>
      <c r="B38" s="16">
        <v>3501</v>
      </c>
      <c r="C38" s="16">
        <v>2193</v>
      </c>
      <c r="D38" s="16">
        <v>33</v>
      </c>
      <c r="E38" s="16">
        <v>90</v>
      </c>
      <c r="F38" s="16">
        <v>39</v>
      </c>
      <c r="G38" s="16">
        <v>100</v>
      </c>
      <c r="H38" s="16">
        <v>72</v>
      </c>
      <c r="I38" s="16" t="s">
        <v>62</v>
      </c>
      <c r="J38" s="16" t="s">
        <v>22</v>
      </c>
      <c r="K38" s="17" t="s">
        <v>63</v>
      </c>
      <c r="L38" s="22">
        <v>5690.88</v>
      </c>
      <c r="M38" s="22">
        <v>5645.95</v>
      </c>
      <c r="N38"/>
    </row>
    <row r="39" spans="1:14" s="3" customFormat="1" x14ac:dyDescent="0.25">
      <c r="A39" s="16">
        <v>2021</v>
      </c>
      <c r="B39" s="16">
        <v>3501</v>
      </c>
      <c r="C39" s="16">
        <v>2193</v>
      </c>
      <c r="D39" s="16">
        <v>33</v>
      </c>
      <c r="E39" s="16">
        <v>90</v>
      </c>
      <c r="F39" s="16">
        <v>39</v>
      </c>
      <c r="G39" s="16">
        <v>100</v>
      </c>
      <c r="H39" s="16">
        <v>72</v>
      </c>
      <c r="I39" s="16" t="s">
        <v>64</v>
      </c>
      <c r="J39" s="16" t="s">
        <v>22</v>
      </c>
      <c r="K39" s="17" t="s">
        <v>65</v>
      </c>
      <c r="L39" s="22">
        <v>7022.4</v>
      </c>
      <c r="M39" s="22">
        <v>6966.96</v>
      </c>
      <c r="N39"/>
    </row>
    <row r="40" spans="1:14" s="3" customFormat="1" x14ac:dyDescent="0.25">
      <c r="A40" s="16">
        <v>2021</v>
      </c>
      <c r="B40" s="16">
        <v>3501</v>
      </c>
      <c r="C40" s="16">
        <v>2193</v>
      </c>
      <c r="D40" s="16">
        <v>33</v>
      </c>
      <c r="E40" s="16">
        <v>90</v>
      </c>
      <c r="F40" s="16">
        <v>39</v>
      </c>
      <c r="G40" s="16">
        <v>100</v>
      </c>
      <c r="H40" s="16">
        <v>72</v>
      </c>
      <c r="I40" s="16" t="s">
        <v>66</v>
      </c>
      <c r="J40" s="16" t="s">
        <v>48</v>
      </c>
      <c r="K40" s="17" t="s">
        <v>67</v>
      </c>
      <c r="L40" s="22">
        <v>16412.55</v>
      </c>
      <c r="M40" s="22">
        <v>16401.98</v>
      </c>
      <c r="N40"/>
    </row>
    <row r="41" spans="1:14" s="3" customFormat="1" x14ac:dyDescent="0.25">
      <c r="A41" s="16">
        <v>2021</v>
      </c>
      <c r="B41" s="16">
        <v>3501</v>
      </c>
      <c r="C41" s="16">
        <v>2193</v>
      </c>
      <c r="D41" s="16">
        <v>33</v>
      </c>
      <c r="E41" s="16">
        <v>90</v>
      </c>
      <c r="F41" s="16">
        <v>39</v>
      </c>
      <c r="G41" s="16">
        <v>100</v>
      </c>
      <c r="H41" s="16">
        <v>72</v>
      </c>
      <c r="I41" s="16" t="s">
        <v>68</v>
      </c>
      <c r="J41" s="16" t="s">
        <v>22</v>
      </c>
      <c r="K41" s="17" t="s">
        <v>69</v>
      </c>
      <c r="L41" s="22">
        <v>50439</v>
      </c>
      <c r="M41" s="22">
        <v>50389.55</v>
      </c>
      <c r="N41"/>
    </row>
    <row r="42" spans="1:14" s="3" customFormat="1" x14ac:dyDescent="0.25">
      <c r="A42" s="16">
        <v>2021</v>
      </c>
      <c r="B42" s="16">
        <v>3501</v>
      </c>
      <c r="C42" s="16">
        <v>2193</v>
      </c>
      <c r="D42" s="16">
        <v>33</v>
      </c>
      <c r="E42" s="16">
        <v>90</v>
      </c>
      <c r="F42" s="16">
        <v>39</v>
      </c>
      <c r="G42" s="16">
        <v>100</v>
      </c>
      <c r="H42" s="16">
        <v>72</v>
      </c>
      <c r="I42" s="16" t="s">
        <v>70</v>
      </c>
      <c r="J42" s="16" t="s">
        <v>22</v>
      </c>
      <c r="K42" s="17" t="s">
        <v>71</v>
      </c>
      <c r="L42" s="22">
        <v>580</v>
      </c>
      <c r="M42" s="22">
        <v>580</v>
      </c>
      <c r="N42"/>
    </row>
    <row r="43" spans="1:14" s="3" customFormat="1" x14ac:dyDescent="0.25">
      <c r="A43" s="16">
        <v>2021</v>
      </c>
      <c r="B43" s="16">
        <v>3501</v>
      </c>
      <c r="C43" s="16">
        <v>2193</v>
      </c>
      <c r="D43" s="16">
        <v>33</v>
      </c>
      <c r="E43" s="16">
        <v>90</v>
      </c>
      <c r="F43" s="16">
        <v>39</v>
      </c>
      <c r="G43" s="16">
        <v>100</v>
      </c>
      <c r="H43" s="16">
        <v>72</v>
      </c>
      <c r="I43" s="16" t="s">
        <v>72</v>
      </c>
      <c r="J43" s="16" t="s">
        <v>22</v>
      </c>
      <c r="K43" s="17" t="s">
        <v>73</v>
      </c>
      <c r="L43" s="22">
        <v>47157.15</v>
      </c>
      <c r="M43" s="22">
        <v>46699.29</v>
      </c>
      <c r="N43"/>
    </row>
    <row r="44" spans="1:14" s="3" customFormat="1" x14ac:dyDescent="0.25">
      <c r="A44" s="16">
        <v>2021</v>
      </c>
      <c r="B44" s="16">
        <v>3501</v>
      </c>
      <c r="C44" s="16">
        <v>2193</v>
      </c>
      <c r="D44" s="16">
        <v>33</v>
      </c>
      <c r="E44" s="16">
        <v>90</v>
      </c>
      <c r="F44" s="16">
        <v>39</v>
      </c>
      <c r="G44" s="16">
        <v>100</v>
      </c>
      <c r="H44" s="16">
        <v>72</v>
      </c>
      <c r="I44" s="16" t="s">
        <v>74</v>
      </c>
      <c r="J44" s="16" t="s">
        <v>22</v>
      </c>
      <c r="K44" s="17" t="s">
        <v>75</v>
      </c>
      <c r="L44" s="22">
        <v>15308.4</v>
      </c>
      <c r="M44" s="22">
        <v>15293.39</v>
      </c>
      <c r="N44"/>
    </row>
    <row r="45" spans="1:14" s="3" customFormat="1" x14ac:dyDescent="0.25">
      <c r="A45" s="16">
        <v>2021</v>
      </c>
      <c r="B45" s="16">
        <v>3501</v>
      </c>
      <c r="C45" s="16">
        <v>2193</v>
      </c>
      <c r="D45" s="16">
        <v>33</v>
      </c>
      <c r="E45" s="16">
        <v>90</v>
      </c>
      <c r="F45" s="16">
        <v>39</v>
      </c>
      <c r="G45" s="16">
        <v>100</v>
      </c>
      <c r="H45" s="16">
        <v>72</v>
      </c>
      <c r="I45" s="16" t="s">
        <v>76</v>
      </c>
      <c r="J45" s="16" t="s">
        <v>22</v>
      </c>
      <c r="K45" s="17" t="s">
        <v>77</v>
      </c>
      <c r="L45" s="22">
        <v>4488</v>
      </c>
      <c r="M45" s="22">
        <v>4483.6000000000004</v>
      </c>
      <c r="N45"/>
    </row>
    <row r="46" spans="1:14" s="3" customFormat="1" x14ac:dyDescent="0.25">
      <c r="A46" s="16">
        <v>2021</v>
      </c>
      <c r="B46" s="16">
        <v>3501</v>
      </c>
      <c r="C46" s="16">
        <v>2193</v>
      </c>
      <c r="D46" s="16">
        <v>33</v>
      </c>
      <c r="E46" s="16">
        <v>90</v>
      </c>
      <c r="F46" s="16">
        <v>39</v>
      </c>
      <c r="G46" s="16">
        <v>100</v>
      </c>
      <c r="H46" s="16">
        <v>72</v>
      </c>
      <c r="I46" s="16" t="s">
        <v>78</v>
      </c>
      <c r="J46" s="16" t="s">
        <v>22</v>
      </c>
      <c r="K46" s="17" t="s">
        <v>79</v>
      </c>
      <c r="L46" s="22">
        <v>178323.93</v>
      </c>
      <c r="M46" s="22">
        <v>176916.11</v>
      </c>
      <c r="N46"/>
    </row>
    <row r="47" spans="1:14" s="3" customFormat="1" x14ac:dyDescent="0.25">
      <c r="A47" s="16">
        <v>2021</v>
      </c>
      <c r="B47" s="16">
        <v>3501</v>
      </c>
      <c r="C47" s="16">
        <v>2193</v>
      </c>
      <c r="D47" s="16">
        <v>33</v>
      </c>
      <c r="E47" s="16">
        <v>90</v>
      </c>
      <c r="F47" s="16">
        <v>39</v>
      </c>
      <c r="G47" s="16">
        <v>100</v>
      </c>
      <c r="H47" s="16">
        <v>72</v>
      </c>
      <c r="I47" s="16" t="s">
        <v>80</v>
      </c>
      <c r="J47" s="16" t="s">
        <v>22</v>
      </c>
      <c r="K47" s="17" t="s">
        <v>81</v>
      </c>
      <c r="L47" s="22">
        <v>140953.59</v>
      </c>
      <c r="M47" s="22">
        <v>139840.79999999999</v>
      </c>
      <c r="N47"/>
    </row>
    <row r="48" spans="1:14" s="3" customFormat="1" x14ac:dyDescent="0.25">
      <c r="A48" s="16">
        <v>2021</v>
      </c>
      <c r="B48" s="16">
        <v>3501</v>
      </c>
      <c r="C48" s="16">
        <v>2193</v>
      </c>
      <c r="D48" s="16">
        <v>33</v>
      </c>
      <c r="E48" s="16">
        <v>90</v>
      </c>
      <c r="F48" s="16">
        <v>39</v>
      </c>
      <c r="G48" s="16">
        <v>100</v>
      </c>
      <c r="H48" s="16">
        <v>72</v>
      </c>
      <c r="I48" s="16" t="s">
        <v>82</v>
      </c>
      <c r="J48" s="16" t="s">
        <v>22</v>
      </c>
      <c r="K48" s="17" t="s">
        <v>83</v>
      </c>
      <c r="L48" s="22">
        <v>346121.1</v>
      </c>
      <c r="M48" s="22">
        <v>343388.56</v>
      </c>
      <c r="N48"/>
    </row>
    <row r="49" spans="1:14" s="3" customFormat="1" x14ac:dyDescent="0.25">
      <c r="A49" s="16">
        <v>2021</v>
      </c>
      <c r="B49" s="16">
        <v>3501</v>
      </c>
      <c r="C49" s="16">
        <v>2193</v>
      </c>
      <c r="D49" s="16">
        <v>33</v>
      </c>
      <c r="E49" s="16">
        <v>90</v>
      </c>
      <c r="F49" s="16">
        <v>39</v>
      </c>
      <c r="G49" s="16">
        <v>100</v>
      </c>
      <c r="H49" s="16">
        <v>72</v>
      </c>
      <c r="I49" s="16" t="s">
        <v>84</v>
      </c>
      <c r="J49" s="16" t="s">
        <v>22</v>
      </c>
      <c r="K49" s="17" t="s">
        <v>85</v>
      </c>
      <c r="L49" s="22">
        <v>42840</v>
      </c>
      <c r="M49" s="22">
        <v>42798</v>
      </c>
      <c r="N49"/>
    </row>
    <row r="50" spans="1:14" s="3" customFormat="1" x14ac:dyDescent="0.25">
      <c r="A50" s="16">
        <v>2021</v>
      </c>
      <c r="B50" s="16">
        <v>3501</v>
      </c>
      <c r="C50" s="16">
        <v>2193</v>
      </c>
      <c r="D50" s="16">
        <v>33</v>
      </c>
      <c r="E50" s="16">
        <v>90</v>
      </c>
      <c r="F50" s="16">
        <v>39</v>
      </c>
      <c r="G50" s="16">
        <v>100</v>
      </c>
      <c r="H50" s="16">
        <v>72</v>
      </c>
      <c r="I50" s="16" t="s">
        <v>86</v>
      </c>
      <c r="J50" s="16" t="s">
        <v>22</v>
      </c>
      <c r="K50" s="17" t="s">
        <v>87</v>
      </c>
      <c r="L50" s="22">
        <v>9606.36</v>
      </c>
      <c r="M50" s="22">
        <v>9527.5400000000009</v>
      </c>
      <c r="N50"/>
    </row>
    <row r="51" spans="1:14" s="3" customFormat="1" x14ac:dyDescent="0.25">
      <c r="A51" s="16">
        <v>2021</v>
      </c>
      <c r="B51" s="16">
        <v>3501</v>
      </c>
      <c r="C51" s="16">
        <v>2193</v>
      </c>
      <c r="D51" s="16">
        <v>33</v>
      </c>
      <c r="E51" s="16">
        <v>90</v>
      </c>
      <c r="F51" s="16">
        <v>39</v>
      </c>
      <c r="G51" s="16">
        <v>100</v>
      </c>
      <c r="H51" s="16">
        <v>72</v>
      </c>
      <c r="I51" s="16" t="s">
        <v>88</v>
      </c>
      <c r="J51" s="16" t="s">
        <v>22</v>
      </c>
      <c r="K51" s="17" t="s">
        <v>89</v>
      </c>
      <c r="L51" s="22">
        <v>24205.19</v>
      </c>
      <c r="M51" s="22">
        <v>23844.93</v>
      </c>
      <c r="N51"/>
    </row>
    <row r="52" spans="1:14" s="3" customFormat="1" x14ac:dyDescent="0.25">
      <c r="A52" s="16">
        <v>2021</v>
      </c>
      <c r="B52" s="16">
        <v>3501</v>
      </c>
      <c r="C52" s="16">
        <v>2193</v>
      </c>
      <c r="D52" s="16">
        <v>33</v>
      </c>
      <c r="E52" s="16">
        <v>90</v>
      </c>
      <c r="F52" s="16">
        <v>39</v>
      </c>
      <c r="G52" s="16">
        <v>100</v>
      </c>
      <c r="H52" s="16">
        <v>72</v>
      </c>
      <c r="I52" s="16" t="s">
        <v>90</v>
      </c>
      <c r="J52" s="16" t="s">
        <v>48</v>
      </c>
      <c r="K52" s="17" t="s">
        <v>91</v>
      </c>
      <c r="L52" s="22">
        <v>23230</v>
      </c>
      <c r="M52" s="22">
        <v>23215.05</v>
      </c>
      <c r="N52"/>
    </row>
    <row r="53" spans="1:14" s="3" customFormat="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20"/>
      <c r="M53" s="20"/>
      <c r="N53"/>
    </row>
    <row r="54" spans="1:14" s="3" customFormat="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24" t="s">
        <v>19</v>
      </c>
      <c r="L54" s="19">
        <f>SUM(L13:L53)</f>
        <v>1282441.28</v>
      </c>
      <c r="M54" s="19">
        <f>SUM(M13:M53)</f>
        <v>1270256.23</v>
      </c>
      <c r="N54"/>
    </row>
    <row r="55" spans="1:14" s="3" customFormat="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20"/>
      <c r="M55" s="20"/>
      <c r="N55"/>
    </row>
    <row r="56" spans="1:14" s="3" customFormat="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20"/>
      <c r="M56" s="20"/>
      <c r="N56"/>
    </row>
    <row r="57" spans="1:14" s="3" customFormat="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20"/>
      <c r="M57" s="20"/>
      <c r="N57"/>
    </row>
    <row r="58" spans="1:14" s="3" customFormat="1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20"/>
      <c r="M58" s="20"/>
      <c r="N58"/>
    </row>
    <row r="59" spans="1:14" s="3" customFormat="1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20"/>
      <c r="M59" s="20"/>
      <c r="N59"/>
    </row>
    <row r="60" spans="1:14" s="3" customFormat="1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20"/>
      <c r="M60" s="20"/>
      <c r="N60"/>
    </row>
    <row r="61" spans="1:14" s="3" customFormat="1" x14ac:dyDescent="0.25">
      <c r="A61" s="18"/>
      <c r="B61" s="18"/>
      <c r="C61" s="18"/>
      <c r="D61" s="18"/>
      <c r="E61" s="18"/>
      <c r="F61" s="18"/>
      <c r="G61" s="18"/>
      <c r="H61" s="18"/>
      <c r="I61" s="18"/>
      <c r="J61"/>
      <c r="K61" s="2"/>
      <c r="L61" s="20"/>
      <c r="M61" s="20"/>
      <c r="N61"/>
    </row>
    <row r="62" spans="1:14" s="3" customFormat="1" x14ac:dyDescent="0.25">
      <c r="A62" s="18"/>
      <c r="B62" s="18"/>
      <c r="C62" s="18"/>
      <c r="D62" s="18"/>
      <c r="E62" s="18"/>
      <c r="F62" s="18"/>
      <c r="G62" s="18"/>
      <c r="H62" s="18"/>
      <c r="I62" s="18"/>
      <c r="J62"/>
      <c r="K62" s="2"/>
      <c r="L62" s="20"/>
      <c r="M62" s="20"/>
      <c r="N62"/>
    </row>
    <row r="63" spans="1:14" s="3" customFormat="1" x14ac:dyDescent="0.25">
      <c r="A63" s="18"/>
      <c r="B63" s="18"/>
      <c r="C63" s="18"/>
      <c r="D63" s="18"/>
      <c r="E63" s="18"/>
      <c r="F63" s="18"/>
      <c r="G63" s="18"/>
      <c r="H63" s="18"/>
      <c r="I63" s="18"/>
      <c r="J63"/>
      <c r="K63" s="2"/>
      <c r="L63" s="20"/>
      <c r="M63" s="20"/>
      <c r="N63"/>
    </row>
    <row r="64" spans="1:14" s="3" customFormat="1" x14ac:dyDescent="0.25">
      <c r="A64" s="18"/>
      <c r="B64" s="18"/>
      <c r="C64" s="18"/>
      <c r="D64" s="18"/>
      <c r="E64" s="18"/>
      <c r="F64" s="18"/>
      <c r="G64" s="18"/>
      <c r="H64" s="18"/>
      <c r="I64" s="18"/>
      <c r="J64"/>
      <c r="K64" s="2"/>
      <c r="L64" s="20"/>
      <c r="M64" s="20"/>
      <c r="N64"/>
    </row>
    <row r="65" spans="1:14" s="3" customFormat="1" x14ac:dyDescent="0.25">
      <c r="A65" s="18"/>
      <c r="B65" s="18"/>
      <c r="C65" s="18"/>
      <c r="D65" s="18"/>
      <c r="E65" s="18"/>
      <c r="F65" s="18"/>
      <c r="G65" s="18"/>
      <c r="H65" s="18"/>
      <c r="I65" s="18"/>
      <c r="J65"/>
      <c r="K65" s="2"/>
      <c r="M65" s="20"/>
      <c r="N65"/>
    </row>
    <row r="66" spans="1:14" s="3" customFormat="1" x14ac:dyDescent="0.25">
      <c r="A66" s="2"/>
      <c r="B66" s="2"/>
      <c r="C66" s="2"/>
      <c r="D66" s="2"/>
      <c r="E66" s="2"/>
      <c r="F66" s="2"/>
      <c r="G66" s="2"/>
      <c r="H66" s="2"/>
      <c r="I66" s="2"/>
      <c r="J66"/>
      <c r="K66" s="2"/>
      <c r="N66"/>
    </row>
    <row r="67" spans="1:14" s="3" customFormat="1" x14ac:dyDescent="0.25">
      <c r="A67" s="2"/>
      <c r="B67" s="2"/>
      <c r="C67" s="2"/>
      <c r="D67" s="2"/>
      <c r="E67" s="2"/>
      <c r="F67" s="2"/>
      <c r="G67" s="2"/>
      <c r="H67" s="2"/>
      <c r="I67" s="2"/>
      <c r="J67"/>
      <c r="K67" s="2"/>
      <c r="N67"/>
    </row>
    <row r="68" spans="1:14" s="3" customFormat="1" x14ac:dyDescent="0.25">
      <c r="A68" s="2"/>
      <c r="B68" s="2"/>
      <c r="C68" s="2"/>
      <c r="D68" s="2"/>
      <c r="E68" s="2"/>
      <c r="F68" s="2"/>
      <c r="G68" s="2"/>
      <c r="H68" s="2"/>
      <c r="I68" s="2"/>
      <c r="J68"/>
      <c r="K68" s="2"/>
      <c r="N68"/>
    </row>
    <row r="69" spans="1:14" s="3" customFormat="1" x14ac:dyDescent="0.25">
      <c r="A69" s="2"/>
      <c r="B69" s="2"/>
      <c r="C69" s="2"/>
      <c r="D69" s="2"/>
      <c r="E69" s="2"/>
      <c r="F69" s="2"/>
      <c r="G69" s="2"/>
      <c r="H69" s="2"/>
      <c r="I69" s="2"/>
      <c r="J69"/>
      <c r="K69" s="2"/>
      <c r="N69"/>
    </row>
    <row r="70" spans="1:14" s="3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/>
      <c r="K70" s="2"/>
      <c r="N70"/>
    </row>
    <row r="71" spans="1:14" s="3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J71"/>
      <c r="K71" s="2"/>
      <c r="N71"/>
    </row>
    <row r="72" spans="1:14" s="3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/>
      <c r="K72" s="2"/>
      <c r="N72"/>
    </row>
    <row r="73" spans="1:14" s="3" customFormat="1" x14ac:dyDescent="0.25">
      <c r="A73" s="2"/>
      <c r="B73" s="2"/>
      <c r="C73" s="2"/>
      <c r="D73" s="2"/>
      <c r="E73" s="2"/>
      <c r="F73" s="2"/>
      <c r="G73" s="2"/>
      <c r="H73" s="2"/>
      <c r="I73" s="2"/>
      <c r="J73"/>
      <c r="K73" s="2"/>
      <c r="N73"/>
    </row>
    <row r="74" spans="1:14" s="3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/>
      <c r="K74" s="2"/>
      <c r="N74"/>
    </row>
    <row r="75" spans="1:14" s="3" customFormat="1" x14ac:dyDescent="0.25">
      <c r="A75" s="2"/>
      <c r="B75" s="2"/>
      <c r="C75" s="2"/>
      <c r="D75" s="2"/>
      <c r="E75" s="2"/>
      <c r="F75" s="2"/>
      <c r="G75" s="2"/>
      <c r="H75" s="2"/>
      <c r="I75" s="2"/>
      <c r="J75"/>
      <c r="K75" s="2"/>
      <c r="N75"/>
    </row>
    <row r="76" spans="1:14" s="3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/>
      <c r="K76" s="2"/>
      <c r="N76"/>
    </row>
    <row r="77" spans="1:14" s="3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/>
      <c r="K77" s="2"/>
      <c r="N77"/>
    </row>
    <row r="78" spans="1:14" s="3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/>
      <c r="K78" s="2"/>
      <c r="N78"/>
    </row>
    <row r="79" spans="1:14" s="3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/>
      <c r="K79" s="2"/>
      <c r="N79"/>
    </row>
    <row r="80" spans="1:14" s="3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/>
      <c r="K80" s="2"/>
      <c r="N80"/>
    </row>
    <row r="81" spans="1:14" s="3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/>
      <c r="K81" s="2"/>
      <c r="N81"/>
    </row>
    <row r="82" spans="1:14" s="3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/>
      <c r="K82" s="2"/>
      <c r="N82"/>
    </row>
    <row r="83" spans="1:14" s="3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/>
      <c r="K83" s="2"/>
      <c r="N83"/>
    </row>
    <row r="84" spans="1:14" s="3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/>
      <c r="K84" s="2"/>
      <c r="N84"/>
    </row>
    <row r="85" spans="1:14" s="3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/>
      <c r="K85" s="2"/>
      <c r="N85"/>
    </row>
    <row r="86" spans="1:14" s="3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/>
      <c r="K86" s="2"/>
      <c r="N86"/>
    </row>
    <row r="87" spans="1:14" s="3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/>
      <c r="K87" s="2"/>
      <c r="N87"/>
    </row>
    <row r="88" spans="1:14" s="3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/>
      <c r="K88" s="2"/>
      <c r="N88"/>
    </row>
    <row r="89" spans="1:14" s="3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/>
      <c r="K89" s="2"/>
      <c r="N89"/>
    </row>
    <row r="90" spans="1:14" s="3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/>
      <c r="K90" s="2"/>
      <c r="N90"/>
    </row>
    <row r="91" spans="1:14" s="3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/>
      <c r="K91" s="2"/>
      <c r="N91"/>
    </row>
    <row r="92" spans="1:14" s="3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/>
      <c r="K92" s="2"/>
      <c r="N92"/>
    </row>
    <row r="93" spans="1:14" s="3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/>
      <c r="K93" s="2"/>
      <c r="N93"/>
    </row>
    <row r="94" spans="1:14" s="3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/>
      <c r="K94" s="2"/>
      <c r="N94"/>
    </row>
    <row r="95" spans="1:14" s="3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/>
      <c r="K95" s="2"/>
      <c r="N95"/>
    </row>
    <row r="96" spans="1:14" s="3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/>
      <c r="K96" s="2"/>
      <c r="N96"/>
    </row>
    <row r="97" spans="1:14" s="3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/>
      <c r="K97" s="2"/>
      <c r="N97"/>
    </row>
    <row r="98" spans="1:14" s="3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/>
      <c r="K98" s="2"/>
      <c r="N98"/>
    </row>
    <row r="99" spans="1:14" s="3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/>
      <c r="K99" s="2"/>
      <c r="N99"/>
    </row>
    <row r="100" spans="1:14" s="3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/>
      <c r="K100" s="2"/>
      <c r="N100"/>
    </row>
    <row r="101" spans="1:14" s="3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/>
      <c r="K101" s="2"/>
      <c r="N101"/>
    </row>
    <row r="102" spans="1:14" s="3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/>
      <c r="K102" s="2"/>
      <c r="N102"/>
    </row>
    <row r="103" spans="1:14" s="3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/>
      <c r="K103" s="2"/>
      <c r="N103"/>
    </row>
    <row r="104" spans="1:14" s="3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/>
      <c r="K104" s="2"/>
      <c r="N104"/>
    </row>
    <row r="105" spans="1:14" s="3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/>
      <c r="K105" s="2"/>
      <c r="N105"/>
    </row>
    <row r="106" spans="1:14" s="3" customForma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/>
      <c r="K106" s="2"/>
      <c r="N106"/>
    </row>
    <row r="107" spans="1:14" s="3" customForma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/>
      <c r="K107" s="2"/>
      <c r="N107"/>
    </row>
    <row r="108" spans="1:14" s="3" customForma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/>
      <c r="K108" s="2"/>
      <c r="N108"/>
    </row>
    <row r="109" spans="1:14" s="3" customForma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/>
      <c r="K109" s="2"/>
      <c r="N109"/>
    </row>
    <row r="110" spans="1:14" s="3" customForma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/>
      <c r="K110" s="2"/>
      <c r="N110"/>
    </row>
    <row r="111" spans="1:14" s="3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/>
      <c r="K111" s="2"/>
      <c r="N111"/>
    </row>
    <row r="112" spans="1:14" s="3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/>
      <c r="K112" s="2"/>
      <c r="N112"/>
    </row>
    <row r="113" spans="1:14" s="3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/>
      <c r="K113" s="2"/>
      <c r="N113"/>
    </row>
    <row r="114" spans="1:14" s="3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/>
      <c r="K114" s="2"/>
      <c r="N114"/>
    </row>
    <row r="115" spans="1:14" s="3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/>
      <c r="K115" s="2"/>
      <c r="N115"/>
    </row>
    <row r="116" spans="1:14" s="3" customFormat="1" ht="9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/>
      <c r="K116" s="2"/>
      <c r="N116"/>
    </row>
    <row r="117" spans="1:14" ht="15" customHeight="1" x14ac:dyDescent="0.25"/>
    <row r="167" spans="14:14" x14ac:dyDescent="0.25">
      <c r="N167" s="25"/>
    </row>
    <row r="168" spans="14:14" x14ac:dyDescent="0.25">
      <c r="N168" s="23"/>
    </row>
    <row r="169" spans="14:14" x14ac:dyDescent="0.25">
      <c r="N169" s="23"/>
    </row>
    <row r="170" spans="14:14" x14ac:dyDescent="0.25">
      <c r="N170" s="23"/>
    </row>
    <row r="171" spans="14:14" x14ac:dyDescent="0.25">
      <c r="N171" s="23"/>
    </row>
    <row r="172" spans="14:14" x14ac:dyDescent="0.25">
      <c r="N172" s="23"/>
    </row>
    <row r="173" spans="14:14" x14ac:dyDescent="0.25">
      <c r="N173" s="23"/>
    </row>
    <row r="174" spans="14:14" x14ac:dyDescent="0.25">
      <c r="N174" s="25"/>
    </row>
    <row r="175" spans="14:14" x14ac:dyDescent="0.25">
      <c r="N175" s="25"/>
    </row>
    <row r="297" spans="1:14" s="26" customForma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/>
      <c r="K297" s="2"/>
      <c r="L297" s="3"/>
      <c r="M297" s="3"/>
      <c r="N297"/>
    </row>
  </sheetData>
  <mergeCells count="8">
    <mergeCell ref="A10:C11"/>
    <mergeCell ref="A1:H1"/>
    <mergeCell ref="I1:K1"/>
    <mergeCell ref="A2:H4"/>
    <mergeCell ref="K2:M2"/>
    <mergeCell ref="K3:M3"/>
    <mergeCell ref="I4:J4"/>
    <mergeCell ref="K4:M4"/>
  </mergeCells>
  <conditionalFormatting sqref="I32:I1048576 I1:I8">
    <cfRule type="duplicateValues" dxfId="8" priority="15"/>
  </conditionalFormatting>
  <conditionalFormatting sqref="I32:I1048576 I1:I8">
    <cfRule type="duplicateValues" dxfId="7" priority="13"/>
  </conditionalFormatting>
  <conditionalFormatting sqref="I19:I1048576 I1:I9">
    <cfRule type="duplicateValues" dxfId="6" priority="12"/>
  </conditionalFormatting>
  <conditionalFormatting sqref="I10:I12">
    <cfRule type="duplicateValues" dxfId="5" priority="10"/>
  </conditionalFormatting>
  <conditionalFormatting sqref="I10:I12">
    <cfRule type="duplicateValues" dxfId="4" priority="9"/>
  </conditionalFormatting>
  <conditionalFormatting sqref="I19:I1048576 I1:I12">
    <cfRule type="duplicateValues" dxfId="3" priority="4"/>
  </conditionalFormatting>
  <conditionalFormatting sqref="I15:I16">
    <cfRule type="duplicateValues" dxfId="2" priority="2"/>
  </conditionalFormatting>
  <conditionalFormatting sqref="I1:I1048576">
    <cfRule type="duplicateValues" dxfId="1" priority="1"/>
  </conditionalFormatting>
  <conditionalFormatting sqref="I13:I14 I17:I18">
    <cfRule type="duplicateValues" dxfId="0" priority="32"/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17.12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 Henrique Hermes da Silva</dc:creator>
  <cp:lastModifiedBy>Liziane Michelle de Oliveira Farias</cp:lastModifiedBy>
  <dcterms:created xsi:type="dcterms:W3CDTF">2021-12-20T19:20:18Z</dcterms:created>
  <dcterms:modified xsi:type="dcterms:W3CDTF">2022-01-07T14:33:39Z</dcterms:modified>
</cp:coreProperties>
</file>